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405"/>
  <workbookPr autoCompressPictures="0"/>
  <bookViews>
    <workbookView xWindow="1120" yWindow="1120" windowWidth="24480" windowHeight="14780"/>
  </bookViews>
  <sheets>
    <sheet name="Quiz 5" sheetId="1" r:id="rId1"/>
    <sheet name="Answer 5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7" i="2" l="1"/>
  <c r="L19" i="2"/>
  <c r="L18" i="2"/>
  <c r="L15" i="2"/>
  <c r="L10" i="2"/>
  <c r="L8" i="2"/>
  <c r="L6" i="1"/>
  <c r="D8" i="2"/>
  <c r="K8" i="2"/>
  <c r="M6" i="1"/>
  <c r="H8" i="2"/>
  <c r="L7" i="1"/>
  <c r="D9" i="2"/>
  <c r="K9" i="2"/>
  <c r="M7" i="1"/>
  <c r="H9" i="2"/>
  <c r="L9" i="2"/>
  <c r="L8" i="1"/>
  <c r="D10" i="2"/>
  <c r="K10" i="2"/>
  <c r="M8" i="1"/>
  <c r="H10" i="2"/>
  <c r="L9" i="1"/>
  <c r="D11" i="2"/>
  <c r="K11" i="2"/>
  <c r="M9" i="1"/>
  <c r="H11" i="2"/>
  <c r="L11" i="2"/>
  <c r="L10" i="1"/>
  <c r="D12" i="2"/>
  <c r="K12" i="2"/>
  <c r="M10" i="1"/>
  <c r="H12" i="2"/>
  <c r="L12" i="2"/>
  <c r="L11" i="1"/>
  <c r="D13" i="2"/>
  <c r="K13" i="2"/>
  <c r="M11" i="1"/>
  <c r="H13" i="2"/>
  <c r="L13" i="2"/>
  <c r="L13" i="1"/>
  <c r="D14" i="2"/>
  <c r="K14" i="2"/>
  <c r="M13" i="1"/>
  <c r="H14" i="2"/>
  <c r="L14" i="2"/>
  <c r="L14" i="1"/>
  <c r="D15" i="2"/>
  <c r="K15" i="2"/>
  <c r="M14" i="1"/>
  <c r="H15" i="2"/>
  <c r="L15" i="1"/>
  <c r="D16" i="2"/>
  <c r="K16" i="2"/>
  <c r="M15" i="1"/>
  <c r="H16" i="2"/>
  <c r="L16" i="2"/>
  <c r="L16" i="1"/>
  <c r="D17" i="2"/>
  <c r="K17" i="2"/>
  <c r="M16" i="1"/>
  <c r="H17" i="2"/>
  <c r="L17" i="1"/>
  <c r="D18" i="2"/>
  <c r="K18" i="2"/>
  <c r="M17" i="1"/>
  <c r="H18" i="2"/>
  <c r="L18" i="1"/>
  <c r="D19" i="2"/>
  <c r="K19" i="2"/>
  <c r="M18" i="1"/>
  <c r="H19" i="2"/>
  <c r="F23" i="2"/>
</calcChain>
</file>

<file path=xl/sharedStrings.xml><?xml version="1.0" encoding="utf-8"?>
<sst xmlns="http://schemas.openxmlformats.org/spreadsheetml/2006/main" count="60" uniqueCount="38">
  <si>
    <t>Scientific Name</t>
  </si>
  <si>
    <t>Common Name</t>
  </si>
  <si>
    <t>Answers</t>
  </si>
  <si>
    <t>Your Scientific Answer</t>
  </si>
  <si>
    <t>Correct Scientific Answer</t>
  </si>
  <si>
    <t>Your Common Answer</t>
  </si>
  <si>
    <t>Correct Common Answer</t>
  </si>
  <si>
    <t>Scientific</t>
  </si>
  <si>
    <t>Common</t>
  </si>
  <si>
    <t>Lantana involucrata</t>
  </si>
  <si>
    <t>Wild Lantana</t>
  </si>
  <si>
    <t>Wild Sage</t>
  </si>
  <si>
    <t>Conoclinium coelestinum</t>
  </si>
  <si>
    <t>Ageratum</t>
  </si>
  <si>
    <t>Mistflower</t>
  </si>
  <si>
    <t>Borrichia frutescens</t>
  </si>
  <si>
    <t>Lantana depressa</t>
  </si>
  <si>
    <t>Pineland Lantana</t>
  </si>
  <si>
    <t>Dyschoriste oblongifolia</t>
  </si>
  <si>
    <t>Twin Flower</t>
  </si>
  <si>
    <t>Coreopsis leavenworthii</t>
  </si>
  <si>
    <t>Tickseed Coreopsis</t>
  </si>
  <si>
    <t>Ruellia caroliniensis</t>
  </si>
  <si>
    <t>Wild Petunia</t>
  </si>
  <si>
    <t>Stachytarpheta jamaicensis</t>
  </si>
  <si>
    <t>Blue Porterweed</t>
  </si>
  <si>
    <t>Gaillardia pulchella</t>
  </si>
  <si>
    <t>Blanket Flower</t>
  </si>
  <si>
    <t>Firewheel</t>
  </si>
  <si>
    <t>Spider Lily</t>
  </si>
  <si>
    <t>Flaveria linearis</t>
  </si>
  <si>
    <t>Yellowtop</t>
  </si>
  <si>
    <t>Score</t>
  </si>
  <si>
    <t>Hymenocallis latifolia</t>
  </si>
  <si>
    <t>Helianthus debilis</t>
  </si>
  <si>
    <t>Sea Ox-Eye Daisy</t>
  </si>
  <si>
    <t>Beach Sunflower</t>
  </si>
  <si>
    <t>Dune Sunflower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</si>
</sst>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9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</font>
    <font>
      <i/>
      <sz val="12"/>
      <name val="Times New Roman"/>
      <family val="1"/>
    </font>
    <font>
      <b/>
      <sz val="12"/>
      <name val="Arial"/>
    </font>
    <font>
      <b/>
      <sz val="18"/>
      <name val="Arial"/>
    </font>
    <font>
      <sz val="12"/>
      <name val="Arial"/>
    </font>
    <font>
      <i/>
      <sz val="12"/>
      <name val="Arial"/>
      <family val="2"/>
    </font>
    <font>
      <b/>
      <sz val="14"/>
      <name val="Arial"/>
    </font>
    <font>
      <u/>
      <sz val="10"/>
      <color theme="10"/>
      <name val="Arial"/>
    </font>
    <font>
      <u/>
      <sz val="10"/>
      <color theme="11"/>
      <name val="Arial"/>
    </font>
    <font>
      <sz val="12"/>
      <color rgb="FFFF0000"/>
      <name val="Arial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ck">
        <color indexed="23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23"/>
      </right>
      <top style="thick">
        <color indexed="23"/>
      </top>
      <bottom/>
      <diagonal/>
    </border>
    <border>
      <left style="thick">
        <color indexed="23"/>
      </left>
      <right/>
      <top/>
      <bottom/>
      <diagonal/>
    </border>
    <border>
      <left/>
      <right style="thick">
        <color indexed="23"/>
      </right>
      <top/>
      <bottom/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</borders>
  <cellStyleXfs count="5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23" borderId="7" applyNumberFormat="0" applyFont="0" applyAlignment="0" applyProtection="0"/>
    <xf numFmtId="0" fontId="15" fillId="20" borderId="8" applyNumberFormat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0">
    <xf numFmtId="0" fontId="0" fillId="0" borderId="0" xfId="0"/>
    <xf numFmtId="0" fontId="20" fillId="0" borderId="0" xfId="0" applyFont="1" applyBorder="1" applyAlignment="1">
      <alignment vertical="top"/>
    </xf>
    <xf numFmtId="0" fontId="20" fillId="0" borderId="0" xfId="0" applyFont="1" applyBorder="1" applyAlignment="1">
      <alignment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2" fillId="0" borderId="0" xfId="0" applyFont="1"/>
    <xf numFmtId="0" fontId="22" fillId="24" borderId="0" xfId="0" applyFont="1" applyFill="1"/>
    <xf numFmtId="0" fontId="0" fillId="24" borderId="0" xfId="0" applyFill="1"/>
    <xf numFmtId="0" fontId="21" fillId="24" borderId="0" xfId="0" applyFont="1" applyFill="1"/>
    <xf numFmtId="0" fontId="21" fillId="0" borderId="10" xfId="0" applyFont="1" applyFill="1" applyBorder="1"/>
    <xf numFmtId="0" fontId="0" fillId="0" borderId="0" xfId="0" applyFill="1"/>
    <xf numFmtId="0" fontId="23" fillId="0" borderId="0" xfId="0" applyFont="1"/>
    <xf numFmtId="0" fontId="25" fillId="0" borderId="0" xfId="0" applyFont="1"/>
    <xf numFmtId="0" fontId="25" fillId="0" borderId="0" xfId="0" applyFont="1" applyFill="1"/>
    <xf numFmtId="0" fontId="23" fillId="0" borderId="0" xfId="0" applyFont="1" applyFill="1"/>
    <xf numFmtId="0" fontId="20" fillId="0" borderId="0" xfId="0" applyFont="1" applyFill="1" applyBorder="1" applyAlignment="1">
      <alignment vertical="top"/>
    </xf>
    <xf numFmtId="0" fontId="25" fillId="24" borderId="0" xfId="0" applyFont="1" applyFill="1"/>
    <xf numFmtId="0" fontId="23" fillId="24" borderId="0" xfId="0" applyFont="1" applyFill="1"/>
    <xf numFmtId="0" fontId="20" fillId="24" borderId="0" xfId="0" applyFont="1" applyFill="1" applyBorder="1" applyAlignment="1">
      <alignment vertical="top"/>
    </xf>
    <xf numFmtId="164" fontId="21" fillId="0" borderId="10" xfId="39" applyNumberFormat="1" applyFont="1" applyFill="1" applyBorder="1"/>
    <xf numFmtId="0" fontId="0" fillId="0" borderId="0" xfId="0" applyFill="1" applyBorder="1"/>
    <xf numFmtId="0" fontId="23" fillId="0" borderId="0" xfId="0" applyFont="1" applyBorder="1"/>
    <xf numFmtId="0" fontId="23" fillId="0" borderId="11" xfId="0" applyFont="1" applyBorder="1"/>
    <xf numFmtId="0" fontId="0" fillId="0" borderId="12" xfId="0" applyFill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23" fillId="0" borderId="15" xfId="0" applyFont="1" applyBorder="1"/>
    <xf numFmtId="0" fontId="23" fillId="0" borderId="16" xfId="0" applyFont="1" applyBorder="1"/>
    <xf numFmtId="0" fontId="0" fillId="0" borderId="17" xfId="0" applyFill="1" applyBorder="1"/>
    <xf numFmtId="0" fontId="23" fillId="0" borderId="18" xfId="0" applyFont="1" applyBorder="1"/>
    <xf numFmtId="0" fontId="24" fillId="0" borderId="13" xfId="0" applyFont="1" applyBorder="1" applyAlignment="1"/>
    <xf numFmtId="0" fontId="24" fillId="0" borderId="15" xfId="0" applyFont="1" applyBorder="1" applyAlignment="1"/>
    <xf numFmtId="0" fontId="24" fillId="0" borderId="18" xfId="0" applyFont="1" applyBorder="1" applyAlignment="1"/>
    <xf numFmtId="0" fontId="23" fillId="0" borderId="12" xfId="0" applyFont="1" applyFill="1" applyBorder="1"/>
    <xf numFmtId="0" fontId="23" fillId="0" borderId="0" xfId="0" applyFont="1" applyFill="1" applyBorder="1"/>
    <xf numFmtId="0" fontId="28" fillId="0" borderId="12" xfId="0" applyFont="1" applyFill="1" applyBorder="1"/>
    <xf numFmtId="0" fontId="28" fillId="0" borderId="0" xfId="0" applyFont="1" applyFill="1" applyBorder="1"/>
    <xf numFmtId="0" fontId="23" fillId="0" borderId="17" xfId="0" applyFont="1" applyFill="1" applyBorder="1"/>
    <xf numFmtId="0" fontId="23" fillId="0" borderId="17" xfId="0" applyFont="1" applyFill="1" applyBorder="1" applyAlignment="1">
      <alignment vertical="top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13"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D5D09A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jp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241300</xdr:colOff>
      <xdr:row>11</xdr:row>
      <xdr:rowOff>152400</xdr:rowOff>
    </xdr:from>
    <xdr:to>
      <xdr:col>4</xdr:col>
      <xdr:colOff>530406</xdr:colOff>
      <xdr:row>17</xdr:row>
      <xdr:rowOff>152400</xdr:rowOff>
    </xdr:to>
    <xdr:pic>
      <xdr:nvPicPr>
        <xdr:cNvPr id="1050" name="Picture 2" descr="Lantana involucrata 3 edited 2-smal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4200" y="3390900"/>
          <a:ext cx="1635306" cy="1625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203200</xdr:colOff>
      <xdr:row>51</xdr:row>
      <xdr:rowOff>152400</xdr:rowOff>
    </xdr:from>
    <xdr:to>
      <xdr:col>5</xdr:col>
      <xdr:colOff>338893</xdr:colOff>
      <xdr:row>57</xdr:row>
      <xdr:rowOff>127000</xdr:rowOff>
    </xdr:to>
    <xdr:pic>
      <xdr:nvPicPr>
        <xdr:cNvPr id="1052" name="Picture 2" descr="Borrichia frutescens 2 - 100 dp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16100" y="14185900"/>
          <a:ext cx="2154993" cy="1600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241299</xdr:colOff>
      <xdr:row>3</xdr:row>
      <xdr:rowOff>127000</xdr:rowOff>
    </xdr:from>
    <xdr:to>
      <xdr:col>4</xdr:col>
      <xdr:colOff>540474</xdr:colOff>
      <xdr:row>9</xdr:row>
      <xdr:rowOff>114300</xdr:rowOff>
    </xdr:to>
    <xdr:pic>
      <xdr:nvPicPr>
        <xdr:cNvPr id="1053" name="Picture 2" descr="Lantana depressa 2 edited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54199" y="1206500"/>
          <a:ext cx="1645375" cy="16129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177799</xdr:colOff>
      <xdr:row>27</xdr:row>
      <xdr:rowOff>165100</xdr:rowOff>
    </xdr:from>
    <xdr:to>
      <xdr:col>5</xdr:col>
      <xdr:colOff>248540</xdr:colOff>
      <xdr:row>33</xdr:row>
      <xdr:rowOff>139700</xdr:rowOff>
    </xdr:to>
    <xdr:pic>
      <xdr:nvPicPr>
        <xdr:cNvPr id="1054" name="Picture 2" descr="Dyschoriste oblongifolia - plant-smal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0699" y="7721600"/>
          <a:ext cx="2090041" cy="1600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203199</xdr:colOff>
      <xdr:row>67</xdr:row>
      <xdr:rowOff>139700</xdr:rowOff>
    </xdr:from>
    <xdr:to>
      <xdr:col>5</xdr:col>
      <xdr:colOff>366570</xdr:colOff>
      <xdr:row>73</xdr:row>
      <xdr:rowOff>139700</xdr:rowOff>
    </xdr:to>
    <xdr:pic>
      <xdr:nvPicPr>
        <xdr:cNvPr id="1055" name="Picture 2" descr="Coreopsis leavenworthii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6099" y="18491200"/>
          <a:ext cx="2182671" cy="1625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190498</xdr:colOff>
      <xdr:row>35</xdr:row>
      <xdr:rowOff>165100</xdr:rowOff>
    </xdr:from>
    <xdr:to>
      <xdr:col>5</xdr:col>
      <xdr:colOff>171231</xdr:colOff>
      <xdr:row>41</xdr:row>
      <xdr:rowOff>139700</xdr:rowOff>
    </xdr:to>
    <xdr:pic>
      <xdr:nvPicPr>
        <xdr:cNvPr id="1056" name="Picture 5" descr="C:\Documents and Settings\keonalee\My Documents\Laurie's Files\My Pictures\Florida Native Gardening\Ruellia caroliniensis - flower - edited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3398" y="9880600"/>
          <a:ext cx="2000033" cy="1600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177799</xdr:colOff>
      <xdr:row>19</xdr:row>
      <xdr:rowOff>177800</xdr:rowOff>
    </xdr:from>
    <xdr:to>
      <xdr:col>5</xdr:col>
      <xdr:colOff>292574</xdr:colOff>
      <xdr:row>25</xdr:row>
      <xdr:rowOff>127000</xdr:rowOff>
    </xdr:to>
    <xdr:pic>
      <xdr:nvPicPr>
        <xdr:cNvPr id="1057" name="Picture 4" descr="C:\Documents and Settings\keonalee\Desktop\DEP Invasives\Pictures\Stachytarfeta\S. jamaicensis\DSCN0008-edited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90699" y="5575300"/>
          <a:ext cx="2134075" cy="1574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215900</xdr:colOff>
      <xdr:row>83</xdr:row>
      <xdr:rowOff>165100</xdr:rowOff>
    </xdr:from>
    <xdr:to>
      <xdr:col>5</xdr:col>
      <xdr:colOff>339777</xdr:colOff>
      <xdr:row>89</xdr:row>
      <xdr:rowOff>127000</xdr:rowOff>
    </xdr:to>
    <xdr:pic>
      <xdr:nvPicPr>
        <xdr:cNvPr id="1058" name="Picture 2" descr="Gaillardia pulchella-small- cropped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28800" y="22834600"/>
          <a:ext cx="2143177" cy="15875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152399</xdr:colOff>
      <xdr:row>43</xdr:row>
      <xdr:rowOff>139700</xdr:rowOff>
    </xdr:from>
    <xdr:to>
      <xdr:col>5</xdr:col>
      <xdr:colOff>290497</xdr:colOff>
      <xdr:row>49</xdr:row>
      <xdr:rowOff>101600</xdr:rowOff>
    </xdr:to>
    <xdr:pic>
      <xdr:nvPicPr>
        <xdr:cNvPr id="1059" name="Picture 4" descr="C:\Documents and Settings\keonalee\My Documents\My Pictures\Florida Natives\Hymenocallis latifolia - Spider Lily\DSCN731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65299" y="12014200"/>
          <a:ext cx="2157398" cy="15875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190499</xdr:colOff>
      <xdr:row>75</xdr:row>
      <xdr:rowOff>165098</xdr:rowOff>
    </xdr:from>
    <xdr:to>
      <xdr:col>5</xdr:col>
      <xdr:colOff>294177</xdr:colOff>
      <xdr:row>81</xdr:row>
      <xdr:rowOff>101599</xdr:rowOff>
    </xdr:to>
    <xdr:pic>
      <xdr:nvPicPr>
        <xdr:cNvPr id="1060" name="Picture 2" descr="Flaveria linearis - 3-smal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3399" y="20675598"/>
          <a:ext cx="2122978" cy="156210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5</xdr:col>
      <xdr:colOff>266700</xdr:colOff>
      <xdr:row>1</xdr:row>
      <xdr:rowOff>0</xdr:rowOff>
    </xdr:from>
    <xdr:to>
      <xdr:col>8</xdr:col>
      <xdr:colOff>228600</xdr:colOff>
      <xdr:row>1</xdr:row>
      <xdr:rowOff>533400</xdr:rowOff>
    </xdr:to>
    <xdr:sp macro="" textlink="">
      <xdr:nvSpPr>
        <xdr:cNvPr id="14" name="TextBox 13"/>
        <xdr:cNvSpPr txBox="1"/>
      </xdr:nvSpPr>
      <xdr:spPr>
        <a:xfrm>
          <a:off x="3898900" y="2667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Plant Quiz Week 5</a:t>
          </a:r>
        </a:p>
      </xdr:txBody>
    </xdr:sp>
    <xdr:clientData/>
  </xdr:twoCellAnchor>
  <xdr:twoCellAnchor>
    <xdr:from>
      <xdr:col>2</xdr:col>
      <xdr:colOff>203198</xdr:colOff>
      <xdr:row>91</xdr:row>
      <xdr:rowOff>139699</xdr:rowOff>
    </xdr:from>
    <xdr:to>
      <xdr:col>5</xdr:col>
      <xdr:colOff>88900</xdr:colOff>
      <xdr:row>97</xdr:row>
      <xdr:rowOff>177800</xdr:rowOff>
    </xdr:to>
    <xdr:pic>
      <xdr:nvPicPr>
        <xdr:cNvPr id="15" name="Picture 3" descr="C:\Documents and Settings\keonalee\My Documents\My Pictures\Florida Natives\Helianthus debilis - Beach sunflower\P102065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762" b="4762"/>
        <a:stretch>
          <a:fillRect/>
        </a:stretch>
      </xdr:blipFill>
      <xdr:spPr bwMode="auto">
        <a:xfrm>
          <a:off x="1816098" y="24968199"/>
          <a:ext cx="1905002" cy="166370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228600</xdr:colOff>
      <xdr:row>59</xdr:row>
      <xdr:rowOff>127000</xdr:rowOff>
    </xdr:from>
    <xdr:to>
      <xdr:col>5</xdr:col>
      <xdr:colOff>330242</xdr:colOff>
      <xdr:row>65</xdr:row>
      <xdr:rowOff>157345</xdr:rowOff>
    </xdr:to>
    <xdr:pic>
      <xdr:nvPicPr>
        <xdr:cNvPr id="2" name="Picture 1" descr="ageratum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16319500"/>
          <a:ext cx="2120942" cy="165594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2057400</xdr:colOff>
      <xdr:row>1</xdr:row>
      <xdr:rowOff>0</xdr:rowOff>
    </xdr:from>
    <xdr:to>
      <xdr:col>8</xdr:col>
      <xdr:colOff>127000</xdr:colOff>
      <xdr:row>1</xdr:row>
      <xdr:rowOff>533400</xdr:rowOff>
    </xdr:to>
    <xdr:sp macro="" textlink="">
      <xdr:nvSpPr>
        <xdr:cNvPr id="2" name="TextBox 1"/>
        <xdr:cNvSpPr txBox="1"/>
      </xdr:nvSpPr>
      <xdr:spPr>
        <a:xfrm>
          <a:off x="6362700" y="2159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Answers Week 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8"/>
  <sheetViews>
    <sheetView showGridLines="0" tabSelected="1" topLeftCell="A50" workbookViewId="0">
      <selection activeCell="G66" sqref="G66"/>
    </sheetView>
  </sheetViews>
  <sheetFormatPr baseColWidth="10" defaultColWidth="8.83203125" defaultRowHeight="21" x14ac:dyDescent="0"/>
  <cols>
    <col min="2" max="2" width="12.33203125" style="5" bestFit="1" customWidth="1"/>
    <col min="7" max="7" width="34.83203125" style="4" customWidth="1"/>
    <col min="8" max="8" width="4.83203125" style="4" customWidth="1"/>
    <col min="9" max="9" width="34.83203125" style="4" customWidth="1"/>
    <col min="11" max="11" width="9.5" hidden="1" customWidth="1"/>
    <col min="12" max="13" width="9.1640625" hidden="1" customWidth="1"/>
  </cols>
  <sheetData>
    <row r="2" spans="2:13" ht="43" customHeight="1"/>
    <row r="4" spans="2:13">
      <c r="B4" s="6"/>
      <c r="C4" s="7"/>
      <c r="D4" s="7"/>
      <c r="E4" s="7"/>
      <c r="F4" s="7"/>
      <c r="G4" s="8"/>
      <c r="H4" s="8"/>
      <c r="I4" s="8"/>
      <c r="J4" s="7"/>
    </row>
    <row r="5" spans="2:13" ht="22" thickBot="1">
      <c r="B5" s="6">
        <v>1</v>
      </c>
      <c r="C5" s="7"/>
      <c r="D5" s="7"/>
      <c r="E5" s="7"/>
      <c r="F5" s="7"/>
      <c r="G5" s="8" t="s">
        <v>0</v>
      </c>
      <c r="H5" s="8"/>
      <c r="I5" s="8" t="s">
        <v>1</v>
      </c>
      <c r="J5" s="7"/>
      <c r="L5" t="s">
        <v>2</v>
      </c>
    </row>
    <row r="6" spans="2:13" ht="22" thickBot="1">
      <c r="B6" s="6"/>
      <c r="C6" s="7"/>
      <c r="D6" s="7"/>
      <c r="E6" s="7"/>
      <c r="F6" s="7"/>
      <c r="G6" s="9"/>
      <c r="H6" s="8"/>
      <c r="I6" s="9"/>
      <c r="J6" s="7"/>
      <c r="K6">
        <v>1</v>
      </c>
      <c r="L6">
        <f>G6</f>
        <v>0</v>
      </c>
      <c r="M6">
        <f>I6</f>
        <v>0</v>
      </c>
    </row>
    <row r="7" spans="2:13">
      <c r="B7" s="6"/>
      <c r="C7" s="7"/>
      <c r="D7" s="7"/>
      <c r="E7" s="7"/>
      <c r="F7" s="7"/>
      <c r="G7" s="8"/>
      <c r="H7" s="8"/>
      <c r="I7" s="8"/>
      <c r="J7" s="7"/>
      <c r="K7">
        <v>2</v>
      </c>
      <c r="L7">
        <f>G14</f>
        <v>0</v>
      </c>
      <c r="M7">
        <f>I14</f>
        <v>0</v>
      </c>
    </row>
    <row r="8" spans="2:13">
      <c r="B8" s="6"/>
      <c r="C8" s="7"/>
      <c r="D8" s="7"/>
      <c r="E8" s="7"/>
      <c r="F8" s="7"/>
      <c r="G8" s="8"/>
      <c r="H8" s="8"/>
      <c r="I8" s="8"/>
      <c r="J8" s="7"/>
      <c r="K8">
        <v>3</v>
      </c>
      <c r="L8">
        <f>G22</f>
        <v>0</v>
      </c>
      <c r="M8">
        <f>I22</f>
        <v>0</v>
      </c>
    </row>
    <row r="9" spans="2:13">
      <c r="B9" s="6"/>
      <c r="C9" s="7"/>
      <c r="D9" s="7"/>
      <c r="E9" s="7"/>
      <c r="F9" s="7"/>
      <c r="G9" s="8"/>
      <c r="H9" s="8"/>
      <c r="I9" s="8"/>
      <c r="J9" s="7"/>
      <c r="K9">
        <v>4</v>
      </c>
      <c r="L9">
        <f>G30</f>
        <v>0</v>
      </c>
      <c r="M9">
        <f>I30</f>
        <v>0</v>
      </c>
    </row>
    <row r="10" spans="2:13">
      <c r="B10" s="6"/>
      <c r="C10" s="7"/>
      <c r="D10" s="7"/>
      <c r="E10" s="7"/>
      <c r="F10" s="7"/>
      <c r="G10" s="8"/>
      <c r="H10" s="8"/>
      <c r="I10" s="8"/>
      <c r="J10" s="7"/>
      <c r="K10">
        <v>5</v>
      </c>
      <c r="L10">
        <f>G38</f>
        <v>0</v>
      </c>
      <c r="M10">
        <f>I38</f>
        <v>0</v>
      </c>
    </row>
    <row r="11" spans="2:13">
      <c r="K11">
        <v>6</v>
      </c>
      <c r="L11">
        <f>G46</f>
        <v>0</v>
      </c>
      <c r="M11">
        <f>I46</f>
        <v>0</v>
      </c>
    </row>
    <row r="12" spans="2:13">
      <c r="B12" s="6"/>
      <c r="C12" s="7"/>
      <c r="D12" s="7"/>
      <c r="E12" s="7"/>
      <c r="F12" s="7"/>
      <c r="G12" s="8"/>
      <c r="H12" s="8"/>
      <c r="I12" s="8"/>
      <c r="J12" s="7"/>
    </row>
    <row r="13" spans="2:13" ht="22" thickBot="1">
      <c r="B13" s="6">
        <v>2</v>
      </c>
      <c r="C13" s="7"/>
      <c r="D13" s="7"/>
      <c r="E13" s="7"/>
      <c r="F13" s="7"/>
      <c r="G13" s="8" t="s">
        <v>0</v>
      </c>
      <c r="H13" s="8"/>
      <c r="I13" s="8" t="s">
        <v>1</v>
      </c>
      <c r="J13" s="7"/>
      <c r="K13">
        <v>7</v>
      </c>
      <c r="L13">
        <f>G54</f>
        <v>0</v>
      </c>
      <c r="M13">
        <f>I54</f>
        <v>0</v>
      </c>
    </row>
    <row r="14" spans="2:13" ht="22" thickBot="1">
      <c r="B14" s="6"/>
      <c r="C14" s="7"/>
      <c r="D14" s="7"/>
      <c r="E14" s="7"/>
      <c r="F14" s="7"/>
      <c r="G14" s="9"/>
      <c r="H14" s="8"/>
      <c r="I14" s="9"/>
      <c r="J14" s="7"/>
      <c r="K14">
        <v>8</v>
      </c>
      <c r="L14">
        <f>G62</f>
        <v>0</v>
      </c>
      <c r="M14">
        <f>I62</f>
        <v>0</v>
      </c>
    </row>
    <row r="15" spans="2:13">
      <c r="B15" s="6"/>
      <c r="C15" s="7"/>
      <c r="D15" s="7"/>
      <c r="E15" s="7"/>
      <c r="F15" s="7"/>
      <c r="G15" s="8"/>
      <c r="H15" s="8"/>
      <c r="I15" s="8"/>
      <c r="J15" s="7"/>
      <c r="K15">
        <v>9</v>
      </c>
      <c r="L15">
        <f>G70</f>
        <v>0</v>
      </c>
      <c r="M15">
        <f>I70</f>
        <v>0</v>
      </c>
    </row>
    <row r="16" spans="2:13">
      <c r="B16" s="6"/>
      <c r="C16" s="7"/>
      <c r="D16" s="7"/>
      <c r="E16" s="7"/>
      <c r="F16" s="7"/>
      <c r="G16" s="8"/>
      <c r="H16" s="8"/>
      <c r="I16" s="8"/>
      <c r="J16" s="7"/>
      <c r="K16">
        <v>10</v>
      </c>
      <c r="L16">
        <f>G78</f>
        <v>0</v>
      </c>
      <c r="M16">
        <f>I78</f>
        <v>0</v>
      </c>
    </row>
    <row r="17" spans="2:13">
      <c r="B17" s="6"/>
      <c r="C17" s="7"/>
      <c r="D17" s="7"/>
      <c r="E17" s="7"/>
      <c r="F17" s="7"/>
      <c r="G17" s="8"/>
      <c r="H17" s="8"/>
      <c r="I17" s="8"/>
      <c r="J17" s="7"/>
      <c r="K17">
        <v>11</v>
      </c>
      <c r="L17">
        <f>G86</f>
        <v>0</v>
      </c>
      <c r="M17">
        <f>I86</f>
        <v>0</v>
      </c>
    </row>
    <row r="18" spans="2:13">
      <c r="B18" s="6"/>
      <c r="C18" s="7"/>
      <c r="D18" s="7"/>
      <c r="E18" s="7"/>
      <c r="F18" s="7"/>
      <c r="G18" s="8"/>
      <c r="H18" s="8"/>
      <c r="I18" s="8"/>
      <c r="J18" s="7"/>
      <c r="K18">
        <v>12</v>
      </c>
      <c r="L18">
        <f>G94</f>
        <v>0</v>
      </c>
      <c r="M18">
        <f>I94</f>
        <v>0</v>
      </c>
    </row>
    <row r="20" spans="2:13">
      <c r="B20" s="6"/>
      <c r="C20" s="7"/>
      <c r="D20" s="7"/>
      <c r="E20" s="7"/>
      <c r="F20" s="7"/>
      <c r="G20" s="8"/>
      <c r="H20" s="8"/>
      <c r="I20" s="8"/>
      <c r="J20" s="7"/>
    </row>
    <row r="21" spans="2:13" ht="22" thickBot="1">
      <c r="B21" s="6">
        <v>3</v>
      </c>
      <c r="C21" s="7"/>
      <c r="D21" s="7"/>
      <c r="E21" s="7"/>
      <c r="F21" s="7"/>
      <c r="G21" s="8" t="s">
        <v>0</v>
      </c>
      <c r="H21" s="8"/>
      <c r="I21" s="8" t="s">
        <v>1</v>
      </c>
      <c r="J21" s="7"/>
    </row>
    <row r="22" spans="2:13" ht="22" thickBot="1">
      <c r="B22" s="6"/>
      <c r="C22" s="7"/>
      <c r="D22" s="7"/>
      <c r="E22" s="7"/>
      <c r="F22" s="7"/>
      <c r="G22" s="9"/>
      <c r="H22" s="8"/>
      <c r="I22" s="9"/>
      <c r="J22" s="7"/>
    </row>
    <row r="23" spans="2:13">
      <c r="B23" s="6"/>
      <c r="C23" s="7"/>
      <c r="D23" s="7"/>
      <c r="E23" s="7"/>
      <c r="F23" s="7"/>
      <c r="G23" s="8"/>
      <c r="H23" s="8"/>
      <c r="I23" s="8"/>
      <c r="J23" s="7"/>
    </row>
    <row r="24" spans="2:13">
      <c r="B24" s="6"/>
      <c r="C24" s="7"/>
      <c r="D24" s="7"/>
      <c r="E24" s="7"/>
      <c r="F24" s="7"/>
      <c r="G24" s="8"/>
      <c r="H24" s="8"/>
      <c r="I24" s="8"/>
      <c r="J24" s="7"/>
    </row>
    <row r="25" spans="2:13">
      <c r="B25" s="6"/>
      <c r="C25" s="7"/>
      <c r="D25" s="7"/>
      <c r="E25" s="7"/>
      <c r="F25" s="7"/>
      <c r="G25" s="8"/>
      <c r="H25" s="8"/>
      <c r="I25" s="8"/>
      <c r="J25" s="7"/>
    </row>
    <row r="26" spans="2:13">
      <c r="B26" s="6"/>
      <c r="C26" s="7"/>
      <c r="D26" s="7"/>
      <c r="E26" s="7"/>
      <c r="F26" s="7"/>
      <c r="G26" s="8"/>
      <c r="H26" s="8"/>
      <c r="I26" s="8"/>
      <c r="J26" s="7"/>
    </row>
    <row r="28" spans="2:13">
      <c r="B28" s="6"/>
      <c r="C28" s="7"/>
      <c r="D28" s="7"/>
      <c r="E28" s="7"/>
      <c r="F28" s="7"/>
      <c r="G28" s="8"/>
      <c r="H28" s="8"/>
      <c r="I28" s="8"/>
      <c r="J28" s="7"/>
    </row>
    <row r="29" spans="2:13" ht="22" thickBot="1">
      <c r="B29" s="6">
        <v>4</v>
      </c>
      <c r="C29" s="7"/>
      <c r="D29" s="7"/>
      <c r="E29" s="7"/>
      <c r="F29" s="7"/>
      <c r="G29" s="8" t="s">
        <v>0</v>
      </c>
      <c r="H29" s="8"/>
      <c r="I29" s="8" t="s">
        <v>1</v>
      </c>
      <c r="J29" s="7"/>
    </row>
    <row r="30" spans="2:13" ht="22" thickBot="1">
      <c r="B30" s="6"/>
      <c r="C30" s="7"/>
      <c r="D30" s="7"/>
      <c r="E30" s="7"/>
      <c r="F30" s="7"/>
      <c r="G30" s="9"/>
      <c r="H30" s="8"/>
      <c r="I30" s="9"/>
      <c r="J30" s="7"/>
    </row>
    <row r="31" spans="2:13">
      <c r="B31" s="6"/>
      <c r="C31" s="7"/>
      <c r="D31" s="7"/>
      <c r="E31" s="7"/>
      <c r="F31" s="7"/>
      <c r="G31" s="8"/>
      <c r="H31" s="8"/>
      <c r="I31" s="8"/>
      <c r="J31" s="7"/>
    </row>
    <row r="32" spans="2:13">
      <c r="B32" s="6"/>
      <c r="C32" s="7"/>
      <c r="D32" s="7"/>
      <c r="E32" s="7"/>
      <c r="F32" s="7"/>
      <c r="G32" s="8"/>
      <c r="H32" s="8"/>
      <c r="I32" s="8"/>
      <c r="J32" s="7"/>
    </row>
    <row r="33" spans="2:10">
      <c r="B33" s="6"/>
      <c r="C33" s="7"/>
      <c r="D33" s="7"/>
      <c r="E33" s="7"/>
      <c r="F33" s="7"/>
      <c r="G33" s="8"/>
      <c r="H33" s="8"/>
      <c r="I33" s="8"/>
      <c r="J33" s="7"/>
    </row>
    <row r="34" spans="2:10">
      <c r="B34" s="6"/>
      <c r="C34" s="7"/>
      <c r="D34" s="7"/>
      <c r="E34" s="7"/>
      <c r="F34" s="7"/>
      <c r="G34" s="8"/>
      <c r="H34" s="8"/>
      <c r="I34" s="8"/>
      <c r="J34" s="7"/>
    </row>
    <row r="36" spans="2:10">
      <c r="B36" s="6"/>
      <c r="C36" s="7"/>
      <c r="D36" s="7"/>
      <c r="E36" s="7"/>
      <c r="F36" s="7"/>
      <c r="G36" s="8"/>
      <c r="H36" s="8"/>
      <c r="I36" s="8"/>
      <c r="J36" s="7"/>
    </row>
    <row r="37" spans="2:10" ht="22" thickBot="1">
      <c r="B37" s="6">
        <v>5</v>
      </c>
      <c r="C37" s="7"/>
      <c r="D37" s="7"/>
      <c r="E37" s="7"/>
      <c r="F37" s="7"/>
      <c r="G37" s="8" t="s">
        <v>0</v>
      </c>
      <c r="H37" s="8"/>
      <c r="I37" s="8" t="s">
        <v>1</v>
      </c>
      <c r="J37" s="7"/>
    </row>
    <row r="38" spans="2:10" ht="22" thickBot="1">
      <c r="B38" s="6"/>
      <c r="C38" s="7"/>
      <c r="D38" s="7"/>
      <c r="E38" s="7"/>
      <c r="F38" s="7"/>
      <c r="G38" s="9"/>
      <c r="H38" s="8"/>
      <c r="I38" s="9"/>
      <c r="J38" s="7"/>
    </row>
    <row r="39" spans="2:10">
      <c r="B39" s="6"/>
      <c r="C39" s="7"/>
      <c r="D39" s="7"/>
      <c r="E39" s="7"/>
      <c r="F39" s="7"/>
      <c r="G39" s="8"/>
      <c r="H39" s="8"/>
      <c r="I39" s="8"/>
      <c r="J39" s="7"/>
    </row>
    <row r="40" spans="2:10">
      <c r="B40" s="6"/>
      <c r="C40" s="7"/>
      <c r="D40" s="7"/>
      <c r="E40" s="7"/>
      <c r="F40" s="7"/>
      <c r="G40" s="8"/>
      <c r="H40" s="8"/>
      <c r="I40" s="8"/>
      <c r="J40" s="7"/>
    </row>
    <row r="41" spans="2:10">
      <c r="B41" s="6"/>
      <c r="C41" s="7"/>
      <c r="D41" s="7"/>
      <c r="E41" s="7"/>
      <c r="F41" s="7"/>
      <c r="G41" s="8"/>
      <c r="H41" s="8"/>
      <c r="I41" s="8"/>
      <c r="J41" s="7"/>
    </row>
    <row r="42" spans="2:10">
      <c r="B42" s="6"/>
      <c r="C42" s="7"/>
      <c r="D42" s="7"/>
      <c r="E42" s="7"/>
      <c r="F42" s="7"/>
      <c r="G42" s="8"/>
      <c r="H42" s="8"/>
      <c r="I42" s="8"/>
      <c r="J42" s="7"/>
    </row>
    <row r="44" spans="2:10">
      <c r="B44" s="6"/>
      <c r="C44" s="7"/>
      <c r="D44" s="7"/>
      <c r="E44" s="7"/>
      <c r="F44" s="7"/>
      <c r="G44" s="8"/>
      <c r="H44" s="8"/>
      <c r="I44" s="8"/>
      <c r="J44" s="7"/>
    </row>
    <row r="45" spans="2:10" ht="22" thickBot="1">
      <c r="B45" s="6">
        <v>6</v>
      </c>
      <c r="C45" s="7"/>
      <c r="D45" s="7"/>
      <c r="E45" s="7"/>
      <c r="F45" s="7"/>
      <c r="G45" s="8" t="s">
        <v>0</v>
      </c>
      <c r="H45" s="8"/>
      <c r="I45" s="8" t="s">
        <v>1</v>
      </c>
      <c r="J45" s="7"/>
    </row>
    <row r="46" spans="2:10" ht="22" thickBot="1">
      <c r="B46" s="6"/>
      <c r="C46" s="7"/>
      <c r="D46" s="7"/>
      <c r="E46" s="7"/>
      <c r="F46" s="7"/>
      <c r="G46" s="9"/>
      <c r="H46" s="8"/>
      <c r="I46" s="9"/>
      <c r="J46" s="7"/>
    </row>
    <row r="47" spans="2:10">
      <c r="B47" s="6"/>
      <c r="C47" s="7"/>
      <c r="D47" s="7"/>
      <c r="E47" s="7"/>
      <c r="F47" s="7"/>
      <c r="G47" s="8"/>
      <c r="H47" s="8"/>
      <c r="I47" s="8"/>
      <c r="J47" s="7"/>
    </row>
    <row r="48" spans="2:10">
      <c r="B48" s="6"/>
      <c r="C48" s="7"/>
      <c r="D48" s="7"/>
      <c r="E48" s="7"/>
      <c r="F48" s="7"/>
      <c r="G48" s="8"/>
      <c r="H48" s="8"/>
      <c r="I48" s="8"/>
      <c r="J48" s="7"/>
    </row>
    <row r="49" spans="2:10">
      <c r="B49" s="6"/>
      <c r="C49" s="7"/>
      <c r="D49" s="7"/>
      <c r="E49" s="7"/>
      <c r="F49" s="7"/>
      <c r="G49" s="8"/>
      <c r="H49" s="8"/>
      <c r="I49" s="8"/>
      <c r="J49" s="7"/>
    </row>
    <row r="50" spans="2:10">
      <c r="B50" s="6"/>
      <c r="C50" s="7"/>
      <c r="D50" s="7"/>
      <c r="E50" s="7"/>
      <c r="F50" s="7"/>
      <c r="G50" s="8"/>
      <c r="H50" s="8"/>
      <c r="I50" s="8"/>
      <c r="J50" s="7"/>
    </row>
    <row r="52" spans="2:10">
      <c r="B52" s="6"/>
      <c r="C52" s="7"/>
      <c r="D52" s="7"/>
      <c r="E52" s="7"/>
      <c r="F52" s="7"/>
      <c r="G52" s="8"/>
      <c r="H52" s="8"/>
      <c r="I52" s="8"/>
      <c r="J52" s="7"/>
    </row>
    <row r="53" spans="2:10" ht="22" thickBot="1">
      <c r="B53" s="6">
        <v>7</v>
      </c>
      <c r="C53" s="7"/>
      <c r="D53" s="7"/>
      <c r="E53" s="7"/>
      <c r="F53" s="7"/>
      <c r="G53" s="8" t="s">
        <v>0</v>
      </c>
      <c r="H53" s="8"/>
      <c r="I53" s="8" t="s">
        <v>1</v>
      </c>
      <c r="J53" s="7"/>
    </row>
    <row r="54" spans="2:10" ht="22" thickBot="1">
      <c r="B54" s="6"/>
      <c r="C54" s="7"/>
      <c r="D54" s="7"/>
      <c r="E54" s="7"/>
      <c r="F54" s="7"/>
      <c r="G54" s="9"/>
      <c r="H54" s="8"/>
      <c r="I54" s="9"/>
      <c r="J54" s="7"/>
    </row>
    <row r="55" spans="2:10">
      <c r="B55" s="6"/>
      <c r="C55" s="7"/>
      <c r="D55" s="7"/>
      <c r="E55" s="7"/>
      <c r="F55" s="7"/>
      <c r="G55" s="8"/>
      <c r="H55" s="8"/>
      <c r="I55" s="8"/>
      <c r="J55" s="7"/>
    </row>
    <row r="56" spans="2:10">
      <c r="B56" s="6"/>
      <c r="C56" s="7"/>
      <c r="D56" s="7"/>
      <c r="E56" s="7"/>
      <c r="F56" s="7"/>
      <c r="G56" s="8"/>
      <c r="H56" s="8"/>
      <c r="I56" s="8"/>
      <c r="J56" s="7"/>
    </row>
    <row r="57" spans="2:10">
      <c r="B57" s="6"/>
      <c r="C57" s="7"/>
      <c r="D57" s="7"/>
      <c r="E57" s="7"/>
      <c r="F57" s="7"/>
      <c r="G57" s="8"/>
      <c r="H57" s="8"/>
      <c r="I57" s="8"/>
      <c r="J57" s="7"/>
    </row>
    <row r="58" spans="2:10">
      <c r="B58" s="6"/>
      <c r="C58" s="7"/>
      <c r="D58" s="7"/>
      <c r="E58" s="7"/>
      <c r="F58" s="7"/>
      <c r="G58" s="8"/>
      <c r="H58" s="8"/>
      <c r="I58" s="8"/>
      <c r="J58" s="7"/>
    </row>
    <row r="60" spans="2:10">
      <c r="B60" s="6"/>
      <c r="C60" s="7"/>
      <c r="D60" s="7"/>
      <c r="E60" s="7"/>
      <c r="F60" s="7"/>
      <c r="G60" s="8"/>
      <c r="H60" s="8"/>
      <c r="I60" s="8"/>
      <c r="J60" s="7"/>
    </row>
    <row r="61" spans="2:10" ht="22" thickBot="1">
      <c r="B61" s="6">
        <v>8</v>
      </c>
      <c r="C61" s="7"/>
      <c r="D61" s="7"/>
      <c r="E61" s="7"/>
      <c r="F61" s="7"/>
      <c r="G61" s="8" t="s">
        <v>0</v>
      </c>
      <c r="H61" s="8"/>
      <c r="I61" s="8" t="s">
        <v>1</v>
      </c>
      <c r="J61" s="7"/>
    </row>
    <row r="62" spans="2:10" ht="22" thickBot="1">
      <c r="B62" s="6"/>
      <c r="C62" s="7"/>
      <c r="D62" s="7"/>
      <c r="E62" s="7"/>
      <c r="F62" s="7"/>
      <c r="G62" s="9"/>
      <c r="H62" s="8"/>
      <c r="I62" s="9"/>
      <c r="J62" s="7"/>
    </row>
    <row r="63" spans="2:10">
      <c r="B63" s="6"/>
      <c r="C63" s="7"/>
      <c r="D63" s="7"/>
      <c r="E63" s="7"/>
      <c r="F63" s="7"/>
      <c r="G63" s="8"/>
      <c r="H63" s="8"/>
      <c r="I63" s="8"/>
      <c r="J63" s="7"/>
    </row>
    <row r="64" spans="2:10">
      <c r="B64" s="6"/>
      <c r="C64" s="7"/>
      <c r="D64" s="7"/>
      <c r="E64" s="7"/>
      <c r="F64" s="7"/>
      <c r="G64" s="8"/>
      <c r="H64" s="8"/>
      <c r="I64" s="8"/>
      <c r="J64" s="7"/>
    </row>
    <row r="65" spans="2:10">
      <c r="B65" s="6"/>
      <c r="C65" s="7"/>
      <c r="D65" s="7"/>
      <c r="E65" s="7"/>
      <c r="F65" s="7"/>
      <c r="G65" s="8"/>
      <c r="H65" s="8"/>
      <c r="I65" s="8"/>
      <c r="J65" s="7"/>
    </row>
    <row r="66" spans="2:10">
      <c r="B66" s="6"/>
      <c r="C66" s="7"/>
      <c r="D66" s="7"/>
      <c r="E66" s="7"/>
      <c r="F66" s="7"/>
      <c r="G66" s="8"/>
      <c r="H66" s="8"/>
      <c r="I66" s="8"/>
      <c r="J66" s="7"/>
    </row>
    <row r="68" spans="2:10">
      <c r="B68" s="6"/>
      <c r="C68" s="7"/>
      <c r="D68" s="7"/>
      <c r="E68" s="7"/>
      <c r="F68" s="7"/>
      <c r="G68" s="8"/>
      <c r="H68" s="8"/>
      <c r="I68" s="8"/>
      <c r="J68" s="7"/>
    </row>
    <row r="69" spans="2:10" ht="22" thickBot="1">
      <c r="B69" s="6">
        <v>9</v>
      </c>
      <c r="C69" s="7"/>
      <c r="D69" s="7"/>
      <c r="E69" s="7"/>
      <c r="F69" s="7"/>
      <c r="G69" s="8" t="s">
        <v>0</v>
      </c>
      <c r="H69" s="8"/>
      <c r="I69" s="8" t="s">
        <v>1</v>
      </c>
      <c r="J69" s="7"/>
    </row>
    <row r="70" spans="2:10" ht="22" thickBot="1">
      <c r="B70" s="6"/>
      <c r="C70" s="7"/>
      <c r="D70" s="7"/>
      <c r="E70" s="7"/>
      <c r="F70" s="7"/>
      <c r="G70" s="9"/>
      <c r="H70" s="8"/>
      <c r="I70" s="9"/>
      <c r="J70" s="7"/>
    </row>
    <row r="71" spans="2:10">
      <c r="B71" s="6"/>
      <c r="C71" s="7"/>
      <c r="D71" s="7"/>
      <c r="E71" s="7"/>
      <c r="F71" s="7"/>
      <c r="G71" s="8"/>
      <c r="H71" s="8"/>
      <c r="I71" s="8"/>
      <c r="J71" s="7"/>
    </row>
    <row r="72" spans="2:10">
      <c r="B72" s="6"/>
      <c r="C72" s="7"/>
      <c r="D72" s="7"/>
      <c r="E72" s="7"/>
      <c r="F72" s="7"/>
      <c r="G72" s="8"/>
      <c r="H72" s="8"/>
      <c r="I72" s="8"/>
      <c r="J72" s="7"/>
    </row>
    <row r="73" spans="2:10">
      <c r="B73" s="6"/>
      <c r="C73" s="7"/>
      <c r="D73" s="7"/>
      <c r="E73" s="7"/>
      <c r="F73" s="7"/>
      <c r="G73" s="8"/>
      <c r="H73" s="8"/>
      <c r="I73" s="8"/>
      <c r="J73" s="7"/>
    </row>
    <row r="74" spans="2:10">
      <c r="B74" s="6"/>
      <c r="C74" s="7"/>
      <c r="D74" s="7"/>
      <c r="E74" s="7"/>
      <c r="F74" s="7"/>
      <c r="G74" s="8"/>
      <c r="H74" s="8"/>
      <c r="I74" s="8"/>
      <c r="J74" s="7"/>
    </row>
    <row r="76" spans="2:10">
      <c r="B76" s="6"/>
      <c r="C76" s="7"/>
      <c r="D76" s="7"/>
      <c r="E76" s="7"/>
      <c r="F76" s="7"/>
      <c r="G76" s="8"/>
      <c r="H76" s="8"/>
      <c r="I76" s="8"/>
      <c r="J76" s="7"/>
    </row>
    <row r="77" spans="2:10" ht="22" thickBot="1">
      <c r="B77" s="6">
        <v>10</v>
      </c>
      <c r="C77" s="7"/>
      <c r="D77" s="7"/>
      <c r="E77" s="7"/>
      <c r="F77" s="7"/>
      <c r="G77" s="8" t="s">
        <v>0</v>
      </c>
      <c r="H77" s="8"/>
      <c r="I77" s="8" t="s">
        <v>1</v>
      </c>
      <c r="J77" s="7"/>
    </row>
    <row r="78" spans="2:10" ht="22" thickBot="1">
      <c r="B78" s="6"/>
      <c r="C78" s="7"/>
      <c r="D78" s="7"/>
      <c r="E78" s="7"/>
      <c r="F78" s="7"/>
      <c r="G78" s="9"/>
      <c r="H78" s="8"/>
      <c r="I78" s="9"/>
      <c r="J78" s="7"/>
    </row>
    <row r="79" spans="2:10">
      <c r="B79" s="6"/>
      <c r="C79" s="7"/>
      <c r="D79" s="7"/>
      <c r="E79" s="7"/>
      <c r="F79" s="7"/>
      <c r="G79" s="8"/>
      <c r="H79" s="8"/>
      <c r="I79" s="8"/>
      <c r="J79" s="7"/>
    </row>
    <row r="80" spans="2:10">
      <c r="B80" s="6"/>
      <c r="C80" s="7"/>
      <c r="D80" s="7"/>
      <c r="E80" s="7"/>
      <c r="F80" s="7"/>
      <c r="G80" s="8"/>
      <c r="H80" s="8"/>
      <c r="I80" s="8"/>
      <c r="J80" s="7"/>
    </row>
    <row r="81" spans="2:10">
      <c r="B81" s="6"/>
      <c r="C81" s="7"/>
      <c r="D81" s="7"/>
      <c r="E81" s="7"/>
      <c r="F81" s="7"/>
      <c r="G81" s="8"/>
      <c r="H81" s="8"/>
      <c r="I81" s="8"/>
      <c r="J81" s="7"/>
    </row>
    <row r="82" spans="2:10">
      <c r="B82" s="6"/>
      <c r="C82" s="7"/>
      <c r="D82" s="7"/>
      <c r="E82" s="7"/>
      <c r="F82" s="7"/>
      <c r="G82" s="8"/>
      <c r="H82" s="8"/>
      <c r="I82" s="8"/>
      <c r="J82" s="7"/>
    </row>
    <row r="84" spans="2:10">
      <c r="B84" s="6"/>
      <c r="C84" s="7"/>
      <c r="D84" s="7"/>
      <c r="E84" s="7"/>
      <c r="F84" s="7"/>
      <c r="G84" s="8"/>
      <c r="H84" s="8"/>
      <c r="I84" s="8"/>
      <c r="J84" s="7"/>
    </row>
    <row r="85" spans="2:10" ht="22" thickBot="1">
      <c r="B85" s="6">
        <v>11</v>
      </c>
      <c r="C85" s="7"/>
      <c r="D85" s="7"/>
      <c r="E85" s="7"/>
      <c r="F85" s="7"/>
      <c r="G85" s="8" t="s">
        <v>0</v>
      </c>
      <c r="H85" s="8"/>
      <c r="I85" s="8" t="s">
        <v>1</v>
      </c>
      <c r="J85" s="7"/>
    </row>
    <row r="86" spans="2:10" ht="22" thickBot="1">
      <c r="B86" s="6"/>
      <c r="C86" s="7"/>
      <c r="D86" s="7"/>
      <c r="E86" s="7"/>
      <c r="F86" s="7"/>
      <c r="G86" s="9"/>
      <c r="H86" s="8"/>
      <c r="I86" s="9"/>
      <c r="J86" s="7"/>
    </row>
    <row r="87" spans="2:10">
      <c r="B87" s="6"/>
      <c r="C87" s="7"/>
      <c r="D87" s="7"/>
      <c r="E87" s="7"/>
      <c r="F87" s="7"/>
      <c r="G87" s="8"/>
      <c r="H87" s="8"/>
      <c r="I87" s="8"/>
      <c r="J87" s="7"/>
    </row>
    <row r="88" spans="2:10">
      <c r="B88" s="6"/>
      <c r="C88" s="7"/>
      <c r="D88" s="7"/>
      <c r="E88" s="7"/>
      <c r="F88" s="7"/>
      <c r="G88" s="8"/>
      <c r="H88" s="8"/>
      <c r="I88" s="8"/>
      <c r="J88" s="7"/>
    </row>
    <row r="89" spans="2:10">
      <c r="B89" s="6"/>
      <c r="C89" s="7"/>
      <c r="D89" s="7"/>
      <c r="E89" s="7"/>
      <c r="F89" s="7"/>
      <c r="G89" s="8"/>
      <c r="H89" s="8"/>
      <c r="I89" s="8"/>
      <c r="J89" s="7"/>
    </row>
    <row r="90" spans="2:10">
      <c r="B90" s="6"/>
      <c r="C90" s="7"/>
      <c r="D90" s="7"/>
      <c r="E90" s="7"/>
      <c r="F90" s="7"/>
      <c r="G90" s="8"/>
      <c r="H90" s="8"/>
      <c r="I90" s="8"/>
      <c r="J90" s="7"/>
    </row>
    <row r="92" spans="2:10">
      <c r="B92" s="6"/>
      <c r="C92" s="7"/>
      <c r="D92" s="7"/>
      <c r="E92" s="7"/>
      <c r="F92" s="7"/>
      <c r="G92" s="8"/>
      <c r="H92" s="8"/>
      <c r="I92" s="8"/>
      <c r="J92" s="7"/>
    </row>
    <row r="93" spans="2:10" ht="22" thickBot="1">
      <c r="B93" s="6">
        <v>12</v>
      </c>
      <c r="C93" s="7"/>
      <c r="D93" s="7"/>
      <c r="E93" s="7"/>
      <c r="F93" s="7"/>
      <c r="G93" s="8" t="s">
        <v>0</v>
      </c>
      <c r="H93" s="8"/>
      <c r="I93" s="8" t="s">
        <v>1</v>
      </c>
      <c r="J93" s="7"/>
    </row>
    <row r="94" spans="2:10" ht="22" thickBot="1">
      <c r="B94" s="6"/>
      <c r="C94" s="7"/>
      <c r="D94" s="7"/>
      <c r="E94" s="7"/>
      <c r="F94" s="7"/>
      <c r="G94" s="9"/>
      <c r="H94" s="8"/>
      <c r="I94" s="9"/>
      <c r="J94" s="7"/>
    </row>
    <row r="95" spans="2:10">
      <c r="B95" s="6"/>
      <c r="C95" s="7"/>
      <c r="D95" s="7"/>
      <c r="E95" s="7"/>
      <c r="F95" s="7"/>
      <c r="G95" s="8"/>
      <c r="H95" s="8"/>
      <c r="I95" s="8"/>
      <c r="J95" s="7"/>
    </row>
    <row r="96" spans="2:10">
      <c r="B96" s="6"/>
      <c r="C96" s="7"/>
      <c r="D96" s="7"/>
      <c r="E96" s="7"/>
      <c r="F96" s="7"/>
      <c r="G96" s="8"/>
      <c r="H96" s="8"/>
      <c r="I96" s="8"/>
      <c r="J96" s="7"/>
    </row>
    <row r="97" spans="2:10">
      <c r="B97" s="6"/>
      <c r="C97" s="7"/>
      <c r="D97" s="7"/>
      <c r="E97" s="7"/>
      <c r="F97" s="7"/>
      <c r="G97" s="8"/>
      <c r="H97" s="8"/>
      <c r="I97" s="8"/>
      <c r="J97" s="7"/>
    </row>
    <row r="98" spans="2:10">
      <c r="B98" s="6"/>
      <c r="C98" s="7"/>
      <c r="D98" s="7"/>
      <c r="E98" s="7"/>
      <c r="F98" s="7"/>
      <c r="G98" s="8"/>
      <c r="H98" s="8"/>
      <c r="I98" s="8"/>
      <c r="J98" s="7"/>
    </row>
  </sheetData>
  <phoneticPr fontId="19" type="noConversion"/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80"/>
  <sheetViews>
    <sheetView showGridLines="0" workbookViewId="0">
      <selection activeCell="F15" sqref="F15"/>
    </sheetView>
  </sheetViews>
  <sheetFormatPr baseColWidth="10" defaultColWidth="8.83203125" defaultRowHeight="17" x14ac:dyDescent="0"/>
  <cols>
    <col min="2" max="2" width="8.83203125" style="12" customWidth="1"/>
    <col min="3" max="3" width="2" customWidth="1"/>
    <col min="4" max="4" width="34.83203125" customWidth="1"/>
    <col min="5" max="5" width="2" customWidth="1"/>
    <col min="6" max="6" width="34.83203125" customWidth="1"/>
    <col min="7" max="7" width="3.6640625" customWidth="1"/>
    <col min="8" max="8" width="34.83203125" customWidth="1"/>
    <col min="9" max="9" width="2" customWidth="1"/>
    <col min="10" max="10" width="34.83203125" customWidth="1"/>
    <col min="11" max="12" width="8.33203125" hidden="1" customWidth="1"/>
    <col min="13" max="13" width="9.5" bestFit="1" customWidth="1"/>
    <col min="14" max="14" width="12.33203125" bestFit="1" customWidth="1"/>
  </cols>
  <sheetData>
    <row r="1" spans="2:16" s="11" customFormat="1">
      <c r="B1" s="12"/>
      <c r="C1"/>
      <c r="E1"/>
      <c r="G1"/>
      <c r="I1"/>
    </row>
    <row r="2" spans="2:16" s="11" customFormat="1" ht="43" customHeight="1">
      <c r="B2" s="12"/>
      <c r="C2"/>
      <c r="E2"/>
      <c r="G2"/>
      <c r="I2"/>
    </row>
    <row r="3" spans="2:16" s="11" customFormat="1">
      <c r="B3" s="12"/>
      <c r="C3" s="10"/>
      <c r="E3" s="10"/>
      <c r="G3" s="10"/>
      <c r="I3" s="10"/>
    </row>
    <row r="4" spans="2:16" s="11" customFormat="1">
      <c r="B4" s="16"/>
      <c r="C4" s="7"/>
      <c r="D4" s="17"/>
      <c r="E4" s="7"/>
      <c r="F4" s="17"/>
      <c r="G4" s="7"/>
      <c r="H4" s="17"/>
      <c r="I4" s="7"/>
      <c r="J4" s="17"/>
      <c r="K4" s="17"/>
      <c r="L4" s="17"/>
      <c r="M4" s="17"/>
      <c r="N4" s="17"/>
      <c r="O4" s="17"/>
      <c r="P4" s="17"/>
    </row>
    <row r="5" spans="2:16" s="11" customFormat="1">
      <c r="B5" s="16"/>
      <c r="C5" s="7"/>
      <c r="D5" s="17"/>
      <c r="E5" s="7"/>
      <c r="F5" s="17"/>
      <c r="G5" s="7"/>
      <c r="H5" s="17"/>
      <c r="I5" s="7"/>
      <c r="J5" s="17"/>
      <c r="K5" s="17"/>
      <c r="L5" s="17"/>
      <c r="M5" s="17"/>
      <c r="N5" s="17"/>
      <c r="O5" s="17"/>
      <c r="P5" s="17"/>
    </row>
    <row r="6" spans="2:16" s="4" customFormat="1">
      <c r="B6" s="16"/>
      <c r="C6" s="7"/>
      <c r="D6" s="8" t="s">
        <v>3</v>
      </c>
      <c r="E6" s="7"/>
      <c r="F6" s="8" t="s">
        <v>4</v>
      </c>
      <c r="G6" s="7"/>
      <c r="H6" s="8" t="s">
        <v>5</v>
      </c>
      <c r="I6" s="7"/>
      <c r="J6" s="8" t="s">
        <v>6</v>
      </c>
      <c r="K6" s="8" t="s">
        <v>7</v>
      </c>
      <c r="L6" s="8" t="s">
        <v>8</v>
      </c>
      <c r="M6" s="8"/>
      <c r="N6" s="8"/>
      <c r="O6" s="8"/>
      <c r="P6" s="8"/>
    </row>
    <row r="7" spans="2:16" s="11" customFormat="1" ht="7" customHeight="1" thickBot="1">
      <c r="B7" s="16"/>
      <c r="C7" s="8"/>
      <c r="D7" s="17"/>
      <c r="E7" s="8"/>
      <c r="F7" s="17"/>
      <c r="G7" s="8"/>
      <c r="H7" s="17"/>
      <c r="I7" s="8"/>
      <c r="J7" s="17"/>
      <c r="K7" s="17"/>
      <c r="L7" s="17"/>
      <c r="M7" s="17"/>
      <c r="N7" s="17"/>
      <c r="O7" s="17"/>
      <c r="P7" s="17"/>
    </row>
    <row r="8" spans="2:16" s="11" customFormat="1" ht="18" thickTop="1">
      <c r="B8" s="16">
        <v>1</v>
      </c>
      <c r="C8" s="7"/>
      <c r="D8" s="22">
        <f>'Quiz 5'!L6</f>
        <v>0</v>
      </c>
      <c r="E8" s="23"/>
      <c r="F8" s="31" t="s">
        <v>16</v>
      </c>
      <c r="G8" s="7"/>
      <c r="H8" s="26">
        <f>'Quiz 5'!M6</f>
        <v>0</v>
      </c>
      <c r="I8" s="23"/>
      <c r="J8" s="34" t="s">
        <v>17</v>
      </c>
      <c r="K8" s="34">
        <f t="shared" ref="K8:K19" si="0">IF(D8=F8,1,0)</f>
        <v>0</v>
      </c>
      <c r="L8" s="35">
        <f t="shared" ref="L8" si="1">IF(H8=J8,1,0)</f>
        <v>0</v>
      </c>
      <c r="M8" s="36"/>
      <c r="N8" s="24"/>
      <c r="O8" s="25"/>
      <c r="P8" s="17"/>
    </row>
    <row r="9" spans="2:16" s="11" customFormat="1">
      <c r="B9" s="16">
        <v>2</v>
      </c>
      <c r="C9" s="7"/>
      <c r="D9" s="26">
        <f>'Quiz 5'!L7</f>
        <v>0</v>
      </c>
      <c r="E9" s="20"/>
      <c r="F9" s="32" t="s">
        <v>9</v>
      </c>
      <c r="G9" s="7"/>
      <c r="H9" s="26">
        <f>'Quiz 5'!M7</f>
        <v>0</v>
      </c>
      <c r="I9" s="20"/>
      <c r="J9" s="35" t="s">
        <v>10</v>
      </c>
      <c r="K9" s="35">
        <f t="shared" si="0"/>
        <v>0</v>
      </c>
      <c r="L9" s="35">
        <f>IF(H9=J9,1,IF(H9=M9,1,0))</f>
        <v>0</v>
      </c>
      <c r="M9" s="35" t="s">
        <v>11</v>
      </c>
      <c r="N9" s="21"/>
      <c r="O9" s="27"/>
      <c r="P9" s="17"/>
    </row>
    <row r="10" spans="2:16" s="11" customFormat="1">
      <c r="B10" s="16">
        <v>3</v>
      </c>
      <c r="C10" s="7"/>
      <c r="D10" s="26">
        <f>'Quiz 5'!L8</f>
        <v>0</v>
      </c>
      <c r="E10" s="20"/>
      <c r="F10" s="32" t="s">
        <v>24</v>
      </c>
      <c r="G10" s="7"/>
      <c r="H10" s="26">
        <f>'Quiz 5'!M8</f>
        <v>0</v>
      </c>
      <c r="I10" s="20"/>
      <c r="J10" s="35" t="s">
        <v>25</v>
      </c>
      <c r="K10" s="35">
        <f t="shared" si="0"/>
        <v>0</v>
      </c>
      <c r="L10" s="35">
        <f t="shared" ref="L10:L17" si="2">IF(H10=J10,1,0)</f>
        <v>0</v>
      </c>
      <c r="M10" s="37"/>
      <c r="N10" s="21"/>
      <c r="O10" s="27"/>
      <c r="P10" s="17"/>
    </row>
    <row r="11" spans="2:16" s="11" customFormat="1">
      <c r="B11" s="16">
        <v>4</v>
      </c>
      <c r="C11" s="7"/>
      <c r="D11" s="26">
        <f>'Quiz 5'!L9</f>
        <v>0</v>
      </c>
      <c r="E11" s="20"/>
      <c r="F11" s="32" t="s">
        <v>18</v>
      </c>
      <c r="G11" s="7"/>
      <c r="H11" s="26">
        <f>'Quiz 5'!M9</f>
        <v>0</v>
      </c>
      <c r="I11" s="20"/>
      <c r="J11" s="35" t="s">
        <v>19</v>
      </c>
      <c r="K11" s="35">
        <f t="shared" si="0"/>
        <v>0</v>
      </c>
      <c r="L11" s="35">
        <f t="shared" si="2"/>
        <v>0</v>
      </c>
      <c r="M11" s="35"/>
      <c r="N11" s="21"/>
      <c r="O11" s="27"/>
      <c r="P11" s="17"/>
    </row>
    <row r="12" spans="2:16" s="11" customFormat="1">
      <c r="B12" s="16">
        <v>5</v>
      </c>
      <c r="C12" s="7"/>
      <c r="D12" s="26">
        <f>'Quiz 5'!L10</f>
        <v>0</v>
      </c>
      <c r="E12" s="20"/>
      <c r="F12" s="32" t="s">
        <v>22</v>
      </c>
      <c r="G12" s="7"/>
      <c r="H12" s="26">
        <f>'Quiz 5'!M10</f>
        <v>0</v>
      </c>
      <c r="I12" s="20"/>
      <c r="J12" s="35" t="s">
        <v>23</v>
      </c>
      <c r="K12" s="35">
        <f t="shared" si="0"/>
        <v>0</v>
      </c>
      <c r="L12" s="35">
        <f t="shared" si="2"/>
        <v>0</v>
      </c>
      <c r="M12" s="35"/>
      <c r="N12" s="21"/>
      <c r="O12" s="27"/>
      <c r="P12" s="17"/>
    </row>
    <row r="13" spans="2:16" s="11" customFormat="1">
      <c r="B13" s="16">
        <v>6</v>
      </c>
      <c r="C13" s="7"/>
      <c r="D13" s="26">
        <f>'Quiz 5'!L11</f>
        <v>0</v>
      </c>
      <c r="E13" s="20"/>
      <c r="F13" s="32" t="s">
        <v>33</v>
      </c>
      <c r="G13" s="7"/>
      <c r="H13" s="26">
        <f>'Quiz 5'!M11</f>
        <v>0</v>
      </c>
      <c r="I13" s="20"/>
      <c r="J13" s="35" t="s">
        <v>29</v>
      </c>
      <c r="K13" s="35">
        <f t="shared" si="0"/>
        <v>0</v>
      </c>
      <c r="L13" s="35">
        <f t="shared" si="2"/>
        <v>0</v>
      </c>
      <c r="M13" s="35"/>
      <c r="N13" s="21"/>
      <c r="O13" s="27"/>
      <c r="P13" s="17"/>
    </row>
    <row r="14" spans="2:16" s="11" customFormat="1">
      <c r="B14" s="16">
        <v>7</v>
      </c>
      <c r="C14" s="7"/>
      <c r="D14" s="26">
        <f>'Quiz 5'!L13</f>
        <v>0</v>
      </c>
      <c r="E14" s="20"/>
      <c r="F14" s="32" t="s">
        <v>15</v>
      </c>
      <c r="G14" s="7"/>
      <c r="H14" s="26">
        <f>'Quiz 5'!M13</f>
        <v>0</v>
      </c>
      <c r="I14" s="20"/>
      <c r="J14" s="35" t="s">
        <v>35</v>
      </c>
      <c r="K14" s="35">
        <f t="shared" si="0"/>
        <v>0</v>
      </c>
      <c r="L14" s="35">
        <f t="shared" si="2"/>
        <v>0</v>
      </c>
      <c r="M14" s="35"/>
      <c r="N14" s="21"/>
      <c r="O14" s="27"/>
      <c r="P14" s="17"/>
    </row>
    <row r="15" spans="2:16" s="11" customFormat="1">
      <c r="B15" s="16">
        <v>8</v>
      </c>
      <c r="C15" s="7"/>
      <c r="D15" s="26">
        <f>'Quiz 5'!L14</f>
        <v>0</v>
      </c>
      <c r="E15" s="20"/>
      <c r="F15" s="32" t="s">
        <v>12</v>
      </c>
      <c r="G15" s="7"/>
      <c r="H15" s="26">
        <f>'Quiz 5'!M14</f>
        <v>0</v>
      </c>
      <c r="I15" s="20"/>
      <c r="J15" s="35" t="s">
        <v>13</v>
      </c>
      <c r="K15" s="35">
        <f t="shared" si="0"/>
        <v>0</v>
      </c>
      <c r="L15" s="35">
        <f>IF(H15=J15,1,IF(H15=M15,1,0))</f>
        <v>0</v>
      </c>
      <c r="M15" s="35" t="s">
        <v>14</v>
      </c>
      <c r="N15" s="21"/>
      <c r="O15" s="27"/>
      <c r="P15" s="17"/>
    </row>
    <row r="16" spans="2:16" s="11" customFormat="1">
      <c r="B16" s="16">
        <v>9</v>
      </c>
      <c r="C16" s="7"/>
      <c r="D16" s="26">
        <f>'Quiz 5'!L15</f>
        <v>0</v>
      </c>
      <c r="E16" s="20"/>
      <c r="F16" s="32" t="s">
        <v>20</v>
      </c>
      <c r="G16" s="7"/>
      <c r="H16" s="26">
        <f>'Quiz 5'!M15</f>
        <v>0</v>
      </c>
      <c r="I16" s="20"/>
      <c r="J16" s="35" t="s">
        <v>21</v>
      </c>
      <c r="K16" s="35">
        <f t="shared" si="0"/>
        <v>0</v>
      </c>
      <c r="L16" s="35">
        <f t="shared" si="2"/>
        <v>0</v>
      </c>
      <c r="M16" s="35"/>
      <c r="N16" s="21"/>
      <c r="O16" s="27"/>
      <c r="P16" s="17"/>
    </row>
    <row r="17" spans="2:16" s="11" customFormat="1">
      <c r="B17" s="16">
        <v>10</v>
      </c>
      <c r="C17" s="7"/>
      <c r="D17" s="26">
        <f>'Quiz 5'!L16</f>
        <v>0</v>
      </c>
      <c r="E17" s="20"/>
      <c r="F17" s="32" t="s">
        <v>30</v>
      </c>
      <c r="G17" s="7"/>
      <c r="H17" s="26">
        <f>'Quiz 5'!M16</f>
        <v>0</v>
      </c>
      <c r="I17" s="20"/>
      <c r="J17" s="35" t="s">
        <v>31</v>
      </c>
      <c r="K17" s="35">
        <f t="shared" si="0"/>
        <v>0</v>
      </c>
      <c r="L17" s="35">
        <f t="shared" si="2"/>
        <v>0</v>
      </c>
      <c r="M17" s="37"/>
      <c r="N17" s="21"/>
      <c r="O17" s="27"/>
      <c r="P17" s="17"/>
    </row>
    <row r="18" spans="2:16" s="11" customFormat="1">
      <c r="B18" s="16">
        <v>11</v>
      </c>
      <c r="C18" s="7"/>
      <c r="D18" s="26">
        <f>'Quiz 5'!L17</f>
        <v>0</v>
      </c>
      <c r="E18" s="20"/>
      <c r="F18" s="32" t="s">
        <v>26</v>
      </c>
      <c r="G18" s="7"/>
      <c r="H18" s="26">
        <f>'Quiz 5'!M17</f>
        <v>0</v>
      </c>
      <c r="I18" s="20"/>
      <c r="J18" s="35" t="s">
        <v>27</v>
      </c>
      <c r="K18" s="35">
        <f t="shared" si="0"/>
        <v>0</v>
      </c>
      <c r="L18" s="35">
        <f>IF(H18=J18,1,IF(H18=M18,1,0))</f>
        <v>0</v>
      </c>
      <c r="M18" s="35" t="s">
        <v>28</v>
      </c>
      <c r="N18" s="21"/>
      <c r="O18" s="27"/>
      <c r="P18" s="17"/>
    </row>
    <row r="19" spans="2:16" s="11" customFormat="1" ht="18" thickBot="1">
      <c r="B19" s="16">
        <v>12</v>
      </c>
      <c r="C19" s="7"/>
      <c r="D19" s="28">
        <f>'Quiz 5'!L18</f>
        <v>0</v>
      </c>
      <c r="E19" s="29"/>
      <c r="F19" s="33" t="s">
        <v>34</v>
      </c>
      <c r="G19" s="7"/>
      <c r="H19" s="26">
        <f>'Quiz 5'!M18</f>
        <v>0</v>
      </c>
      <c r="I19" s="29"/>
      <c r="J19" s="38" t="s">
        <v>36</v>
      </c>
      <c r="K19" s="38">
        <f t="shared" si="0"/>
        <v>0</v>
      </c>
      <c r="L19" s="35">
        <f>IF(H19=J19,1,IF(H19=M19,1,0))</f>
        <v>0</v>
      </c>
      <c r="M19" s="39" t="s">
        <v>37</v>
      </c>
      <c r="N19" s="38"/>
      <c r="O19" s="30"/>
      <c r="P19" s="17"/>
    </row>
    <row r="20" spans="2:16" s="11" customFormat="1" ht="18" thickTop="1">
      <c r="B20" s="16"/>
      <c r="C20" s="7"/>
      <c r="D20" s="17"/>
      <c r="E20" s="7"/>
      <c r="F20" s="17"/>
      <c r="G20" s="7"/>
      <c r="H20" s="17"/>
      <c r="I20" s="7"/>
      <c r="J20" s="17"/>
      <c r="K20" s="17"/>
      <c r="L20" s="17"/>
      <c r="M20" s="18"/>
      <c r="N20" s="17"/>
      <c r="O20" s="17"/>
      <c r="P20" s="17"/>
    </row>
    <row r="21" spans="2:16" s="11" customFormat="1">
      <c r="B21" s="16"/>
      <c r="C21" s="7"/>
      <c r="D21" s="17"/>
      <c r="E21" s="7"/>
      <c r="F21" s="17"/>
      <c r="G21" s="7"/>
      <c r="H21" s="17"/>
      <c r="I21" s="7"/>
      <c r="J21" s="17"/>
      <c r="K21" s="17"/>
      <c r="L21" s="17"/>
      <c r="M21" s="18"/>
      <c r="N21" s="17"/>
      <c r="O21" s="17"/>
      <c r="P21" s="17"/>
    </row>
    <row r="22" spans="2:16" s="11" customFormat="1" ht="18" thickBot="1">
      <c r="B22" s="16"/>
      <c r="C22" s="7"/>
      <c r="D22" s="17"/>
      <c r="E22" s="7"/>
      <c r="F22" s="17"/>
      <c r="G22" s="7"/>
      <c r="H22" s="17"/>
      <c r="I22" s="7"/>
      <c r="J22" s="17"/>
      <c r="K22" s="17"/>
      <c r="L22" s="17"/>
      <c r="M22" s="18"/>
      <c r="N22" s="17"/>
      <c r="O22" s="17"/>
      <c r="P22" s="17"/>
    </row>
    <row r="23" spans="2:16" s="11" customFormat="1" ht="18" thickBot="1">
      <c r="B23" s="16"/>
      <c r="C23" s="7"/>
      <c r="D23" s="8" t="s">
        <v>32</v>
      </c>
      <c r="E23" s="7"/>
      <c r="F23" s="19">
        <f>SUM(K8:L19)/24</f>
        <v>0</v>
      </c>
      <c r="G23" s="7"/>
      <c r="H23" s="17"/>
      <c r="I23" s="7"/>
      <c r="J23" s="17"/>
      <c r="K23" s="17"/>
      <c r="L23" s="17"/>
      <c r="M23" s="18"/>
      <c r="N23" s="17"/>
      <c r="O23" s="17"/>
      <c r="P23" s="17"/>
    </row>
    <row r="24" spans="2:16" s="11" customFormat="1">
      <c r="B24" s="16"/>
      <c r="C24" s="7"/>
      <c r="D24" s="17"/>
      <c r="E24" s="7"/>
      <c r="F24" s="17"/>
      <c r="G24" s="7"/>
      <c r="H24" s="17"/>
      <c r="I24" s="7"/>
      <c r="J24" s="17"/>
      <c r="K24" s="17"/>
      <c r="L24" s="17"/>
      <c r="M24" s="18"/>
      <c r="N24" s="17"/>
      <c r="O24" s="17"/>
      <c r="P24" s="17"/>
    </row>
    <row r="25" spans="2:16" s="11" customFormat="1">
      <c r="B25" s="16"/>
      <c r="C25" s="7"/>
      <c r="D25" s="17"/>
      <c r="E25" s="7"/>
      <c r="F25" s="17"/>
      <c r="G25" s="7"/>
      <c r="H25" s="17"/>
      <c r="I25" s="7"/>
      <c r="J25" s="17"/>
      <c r="K25" s="17"/>
      <c r="L25" s="17"/>
      <c r="M25" s="18"/>
      <c r="N25" s="17"/>
      <c r="O25" s="17"/>
      <c r="P25" s="17"/>
    </row>
    <row r="26" spans="2:16" s="14" customFormat="1">
      <c r="B26" s="13"/>
      <c r="C26" s="10"/>
      <c r="E26" s="10"/>
      <c r="G26" s="10"/>
      <c r="I26" s="10"/>
      <c r="M26" s="15"/>
    </row>
    <row r="27" spans="2:16" s="11" customFormat="1" ht="15">
      <c r="B27" s="10"/>
      <c r="D27" s="10"/>
      <c r="F27" s="10"/>
      <c r="J27" s="1"/>
    </row>
    <row r="28" spans="2:16" s="11" customFormat="1" ht="15">
      <c r="B28" s="10"/>
      <c r="D28" s="10"/>
      <c r="F28" s="10"/>
      <c r="J28" s="1"/>
    </row>
    <row r="29" spans="2:16" s="11" customFormat="1" ht="15">
      <c r="B29"/>
      <c r="D29"/>
      <c r="F29"/>
      <c r="J29" s="1"/>
    </row>
    <row r="30" spans="2:16" s="11" customFormat="1" ht="15">
      <c r="B30"/>
      <c r="D30"/>
      <c r="F30"/>
      <c r="J30" s="1"/>
    </row>
    <row r="31" spans="2:16" s="11" customFormat="1" ht="15">
      <c r="B31"/>
      <c r="D31"/>
      <c r="F31"/>
      <c r="J31" s="1"/>
    </row>
    <row r="32" spans="2:16" s="11" customFormat="1" ht="15">
      <c r="B32"/>
      <c r="D32"/>
      <c r="F32"/>
      <c r="J32" s="1"/>
    </row>
    <row r="33" spans="2:13" s="11" customFormat="1" ht="15">
      <c r="B33"/>
      <c r="D33"/>
      <c r="F33"/>
      <c r="J33" s="1"/>
    </row>
    <row r="34" spans="2:13" s="11" customFormat="1" ht="15">
      <c r="B34"/>
      <c r="D34"/>
      <c r="F34"/>
      <c r="J34" s="1"/>
    </row>
    <row r="35" spans="2:13" s="11" customFormat="1" ht="15">
      <c r="B35"/>
      <c r="D35"/>
      <c r="F35"/>
      <c r="J35" s="1"/>
    </row>
    <row r="36" spans="2:13" s="11" customFormat="1" ht="15">
      <c r="B36"/>
      <c r="D36"/>
      <c r="F36"/>
      <c r="J36" s="1"/>
    </row>
    <row r="37" spans="2:13" s="11" customFormat="1" ht="15">
      <c r="B37"/>
      <c r="D37"/>
      <c r="F37"/>
      <c r="J37" s="2"/>
    </row>
    <row r="38" spans="2:13" s="11" customFormat="1" ht="15">
      <c r="B38"/>
      <c r="D38"/>
      <c r="F38"/>
      <c r="J38" s="1"/>
    </row>
    <row r="39" spans="2:13" s="11" customFormat="1">
      <c r="B39" s="12"/>
      <c r="C39"/>
      <c r="E39"/>
      <c r="G39"/>
      <c r="I39"/>
      <c r="M39" s="2"/>
    </row>
    <row r="40" spans="2:13" s="11" customFormat="1">
      <c r="B40" s="12"/>
      <c r="C40"/>
      <c r="E40"/>
      <c r="G40"/>
      <c r="I40"/>
      <c r="M40" s="2"/>
    </row>
    <row r="41" spans="2:13" s="11" customFormat="1">
      <c r="B41" s="12"/>
      <c r="C41"/>
      <c r="E41"/>
      <c r="G41"/>
      <c r="I41"/>
      <c r="M41" s="1"/>
    </row>
    <row r="42" spans="2:13" s="11" customFormat="1">
      <c r="B42" s="12"/>
      <c r="C42"/>
      <c r="E42"/>
      <c r="G42"/>
      <c r="I42"/>
      <c r="M42" s="1"/>
    </row>
    <row r="43" spans="2:13" s="11" customFormat="1">
      <c r="B43" s="12"/>
      <c r="C43"/>
      <c r="E43"/>
      <c r="G43"/>
      <c r="I43"/>
      <c r="M43" s="1"/>
    </row>
    <row r="44" spans="2:13" s="11" customFormat="1">
      <c r="B44" s="12"/>
      <c r="C44"/>
      <c r="E44"/>
      <c r="G44"/>
      <c r="I44"/>
      <c r="M44" s="1"/>
    </row>
    <row r="45" spans="2:13" s="11" customFormat="1">
      <c r="B45" s="12"/>
      <c r="C45"/>
      <c r="E45"/>
      <c r="G45"/>
      <c r="I45"/>
      <c r="M45" s="3"/>
    </row>
    <row r="46" spans="2:13" s="11" customFormat="1">
      <c r="B46" s="12"/>
      <c r="C46"/>
      <c r="E46"/>
      <c r="G46"/>
      <c r="I46"/>
      <c r="M46" s="1"/>
    </row>
    <row r="47" spans="2:13" s="11" customFormat="1">
      <c r="B47" s="12"/>
      <c r="C47"/>
      <c r="E47"/>
      <c r="G47"/>
      <c r="I47"/>
      <c r="M47" s="1"/>
    </row>
    <row r="48" spans="2:13" s="11" customFormat="1">
      <c r="B48" s="12"/>
      <c r="C48"/>
      <c r="E48"/>
      <c r="G48"/>
      <c r="I48"/>
      <c r="M48" s="1"/>
    </row>
    <row r="49" spans="2:13" s="11" customFormat="1">
      <c r="B49" s="12"/>
      <c r="C49"/>
      <c r="E49"/>
      <c r="G49"/>
      <c r="I49"/>
      <c r="M49" s="1"/>
    </row>
    <row r="50" spans="2:13" s="11" customFormat="1">
      <c r="B50" s="12"/>
      <c r="C50"/>
      <c r="E50"/>
      <c r="G50"/>
      <c r="I50"/>
      <c r="M50" s="1"/>
    </row>
    <row r="51" spans="2:13" s="11" customFormat="1">
      <c r="B51" s="12"/>
      <c r="C51"/>
      <c r="E51"/>
      <c r="G51"/>
      <c r="I51"/>
      <c r="M51" s="1"/>
    </row>
    <row r="52" spans="2:13" s="11" customFormat="1">
      <c r="B52" s="12"/>
      <c r="C52"/>
      <c r="E52"/>
      <c r="G52"/>
      <c r="I52"/>
      <c r="M52" s="1"/>
    </row>
    <row r="53" spans="2:13" s="11" customFormat="1">
      <c r="B53" s="12"/>
      <c r="C53"/>
      <c r="E53"/>
      <c r="G53"/>
      <c r="I53"/>
      <c r="M53" s="1"/>
    </row>
    <row r="54" spans="2:13" s="11" customFormat="1">
      <c r="B54" s="12"/>
      <c r="C54"/>
      <c r="E54"/>
      <c r="G54"/>
      <c r="I54"/>
      <c r="M54" s="1"/>
    </row>
    <row r="55" spans="2:13" s="11" customFormat="1">
      <c r="B55" s="12"/>
      <c r="C55"/>
      <c r="E55"/>
      <c r="G55"/>
      <c r="I55"/>
      <c r="M55" s="1"/>
    </row>
    <row r="56" spans="2:13" s="11" customFormat="1">
      <c r="B56" s="12"/>
      <c r="C56"/>
      <c r="E56"/>
      <c r="G56"/>
      <c r="I56"/>
      <c r="M56" s="1"/>
    </row>
    <row r="57" spans="2:13" s="11" customFormat="1">
      <c r="B57" s="12"/>
      <c r="C57"/>
      <c r="E57"/>
      <c r="G57"/>
      <c r="I57"/>
      <c r="M57" s="1"/>
    </row>
    <row r="58" spans="2:13" s="11" customFormat="1">
      <c r="B58" s="12"/>
      <c r="C58"/>
      <c r="E58"/>
      <c r="G58"/>
      <c r="I58"/>
      <c r="M58" s="1"/>
    </row>
    <row r="59" spans="2:13" s="11" customFormat="1">
      <c r="B59" s="12"/>
      <c r="C59"/>
      <c r="E59"/>
      <c r="G59"/>
      <c r="I59"/>
      <c r="M59" s="1"/>
    </row>
    <row r="60" spans="2:13">
      <c r="M60" s="1"/>
    </row>
    <row r="61" spans="2:13">
      <c r="M61" s="1"/>
    </row>
    <row r="62" spans="2:13">
      <c r="M62" s="2"/>
    </row>
    <row r="63" spans="2:13">
      <c r="M63" s="1"/>
    </row>
    <row r="64" spans="2:13">
      <c r="M64" s="1"/>
    </row>
    <row r="65" spans="13:13">
      <c r="M65" s="1"/>
    </row>
    <row r="66" spans="13:13">
      <c r="M66" s="1"/>
    </row>
    <row r="67" spans="13:13">
      <c r="M67" s="1"/>
    </row>
    <row r="68" spans="13:13">
      <c r="M68" s="1"/>
    </row>
    <row r="69" spans="13:13">
      <c r="M69" s="1"/>
    </row>
    <row r="70" spans="13:13">
      <c r="M70" s="1"/>
    </row>
    <row r="71" spans="13:13">
      <c r="M71" s="1"/>
    </row>
    <row r="72" spans="13:13">
      <c r="M72" s="1"/>
    </row>
    <row r="73" spans="13:13">
      <c r="M73" s="1"/>
    </row>
    <row r="74" spans="13:13">
      <c r="M74" s="1"/>
    </row>
    <row r="75" spans="13:13">
      <c r="M75" s="1"/>
    </row>
    <row r="76" spans="13:13">
      <c r="M76" s="1"/>
    </row>
    <row r="77" spans="13:13">
      <c r="M77" s="1"/>
    </row>
    <row r="78" spans="13:13">
      <c r="M78" s="1"/>
    </row>
    <row r="79" spans="13:13">
      <c r="M79" s="1"/>
    </row>
    <row r="80" spans="13:13">
      <c r="M80" s="1"/>
    </row>
  </sheetData>
  <phoneticPr fontId="19" type="noConversion"/>
  <conditionalFormatting sqref="D8:D19 H10:H14 H16:H17">
    <cfRule type="cellIs" dxfId="12" priority="9" stopIfTrue="1" operator="equal">
      <formula>F8</formula>
    </cfRule>
    <cfRule type="cellIs" dxfId="11" priority="10" stopIfTrue="1" operator="notEqual">
      <formula>F8</formula>
    </cfRule>
  </conditionalFormatting>
  <conditionalFormatting sqref="H9">
    <cfRule type="cellIs" dxfId="10" priority="11" stopIfTrue="1" operator="equal">
      <formula>J9</formula>
    </cfRule>
    <cfRule type="cellIs" dxfId="9" priority="12" stopIfTrue="1" operator="notEqual">
      <formula>M9</formula>
    </cfRule>
    <cfRule type="cellIs" dxfId="8" priority="13" stopIfTrue="1" operator="equal">
      <formula>M9</formula>
    </cfRule>
  </conditionalFormatting>
  <conditionalFormatting sqref="H8">
    <cfRule type="cellIs" dxfId="7" priority="7" stopIfTrue="1" operator="equal">
      <formula>J8</formula>
    </cfRule>
    <cfRule type="cellIs" dxfId="6" priority="8" stopIfTrue="1" operator="notEqual">
      <formula>J8</formula>
    </cfRule>
  </conditionalFormatting>
  <conditionalFormatting sqref="H15">
    <cfRule type="cellIs" dxfId="5" priority="4" stopIfTrue="1" operator="equal">
      <formula>J15</formula>
    </cfRule>
    <cfRule type="cellIs" dxfId="4" priority="5" stopIfTrue="1" operator="notEqual">
      <formula>M15</formula>
    </cfRule>
    <cfRule type="cellIs" dxfId="3" priority="6" stopIfTrue="1" operator="equal">
      <formula>M15</formula>
    </cfRule>
  </conditionalFormatting>
  <conditionalFormatting sqref="H18:H19">
    <cfRule type="cellIs" dxfId="2" priority="1" stopIfTrue="1" operator="equal">
      <formula>J18</formula>
    </cfRule>
    <cfRule type="cellIs" dxfId="1" priority="2" stopIfTrue="1" operator="notEqual">
      <formula>M18</formula>
    </cfRule>
    <cfRule type="cellIs" dxfId="0" priority="3" stopIfTrue="1" operator="equal">
      <formula>M18</formula>
    </cfRule>
  </conditionalFormatting>
  <pageMargins left="0.75" right="0.75" top="1" bottom="1" header="0.5" footer="0.5"/>
  <pageSetup orientation="landscape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Quiz 5</vt:lpstr>
      <vt:lpstr>Answer 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 R. Jimrusti</dc:creator>
  <cp:lastModifiedBy>Aaron</cp:lastModifiedBy>
  <cp:lastPrinted>2010-04-20T16:44:06Z</cp:lastPrinted>
  <dcterms:created xsi:type="dcterms:W3CDTF">2010-03-02T17:45:09Z</dcterms:created>
  <dcterms:modified xsi:type="dcterms:W3CDTF">2014-01-24T15:08:10Z</dcterms:modified>
</cp:coreProperties>
</file>